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KPE-cső beszerzése\Eljárást megindító anyagok\"/>
    </mc:Choice>
  </mc:AlternateContent>
  <bookViews>
    <workbookView xWindow="0" yWindow="0" windowWidth="20115" windowHeight="11970" activeTab="3"/>
  </bookViews>
  <sheets>
    <sheet name="Ajánlati ár összesítő" sheetId="5" r:id="rId1"/>
    <sheet name="Hodász" sheetId="1" r:id="rId2"/>
    <sheet name="Nyírtass" sheetId="2" r:id="rId3"/>
    <sheet name="Demecser" sheetId="3" r:id="rId4"/>
  </sheets>
  <definedNames>
    <definedName name="_xlnm.Print_Area" localSheetId="1">Hodász!$A$1:$E$10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 l="1"/>
  <c r="E8" i="3"/>
  <c r="E7" i="3"/>
  <c r="E6" i="3"/>
  <c r="E5" i="3"/>
  <c r="E4" i="3"/>
  <c r="E3" i="3"/>
  <c r="E9" i="2"/>
  <c r="E8" i="2"/>
  <c r="E7" i="2"/>
  <c r="E6" i="2"/>
  <c r="E5" i="2"/>
  <c r="E4" i="2"/>
  <c r="E3" i="2"/>
  <c r="E10" i="3" l="1"/>
  <c r="B4" i="5" s="1"/>
  <c r="E10" i="2"/>
  <c r="B3" i="5" s="1"/>
  <c r="E4" i="1"/>
  <c r="E5" i="1"/>
  <c r="E6" i="1"/>
  <c r="E7" i="1"/>
  <c r="E8" i="1"/>
  <c r="E9" i="1"/>
  <c r="E3" i="1"/>
  <c r="E10" i="1" l="1"/>
  <c r="B2" i="5" s="1"/>
  <c r="B5" i="5" s="1"/>
</calcChain>
</file>

<file path=xl/sharedStrings.xml><?xml version="1.0" encoding="utf-8"?>
<sst xmlns="http://schemas.openxmlformats.org/spreadsheetml/2006/main" count="79" uniqueCount="56">
  <si>
    <t>NA165x9,5 vastagfalú balos oldó (db)</t>
  </si>
  <si>
    <t>Csőanyag, menetes KMPVC cső dimenzió (MSZ3741,MSZ1452)</t>
  </si>
  <si>
    <t>Kútfúrási segédanyag</t>
  </si>
  <si>
    <t>Kútfúrási szűrőanyag</t>
  </si>
  <si>
    <t>Cement szlovák (rklp)</t>
  </si>
  <si>
    <t>Egyéb csőanyog</t>
  </si>
  <si>
    <t>Anyagok</t>
  </si>
  <si>
    <t>NA250, külső átm: 280; normál falú: 12 mm; 4m/db</t>
  </si>
  <si>
    <t>NA 250, külső átm: 280 vastagított falú: 16 mm; 4m/db</t>
  </si>
  <si>
    <t>NA150, külső átm: 165mm; normál falú: 7,5 mm;  4m/db</t>
  </si>
  <si>
    <t>NA150, külső átm: 165mm; vastagított falú:9,5 mm; (4m/db)</t>
  </si>
  <si>
    <t>TIKEM POL 30; 25 kg/zsák (zsák darab)</t>
  </si>
  <si>
    <t>NA150; Külső átm: 165; vastagított falú 9,5 mm ; tekercselt Johnson típusú szűrőcső 2m /db; darabáras</t>
  </si>
  <si>
    <t>NA150, külső átm: 165mm; vastagított falú: 12 mm; (4m/db)</t>
  </si>
  <si>
    <t>NA150; Külső átm: 165; vastagított falú 12 mm ; tekercselt Johnson típusú szűrőcső 2m /db; darabáras</t>
  </si>
  <si>
    <t>NA150, külső átm: 165mm; vastagított falú: 12 mm; (3m/db)</t>
  </si>
  <si>
    <t>Egyéb anyag rendelés</t>
  </si>
  <si>
    <t>Egyéb anyag</t>
  </si>
  <si>
    <t>Ásványvíz</t>
  </si>
  <si>
    <t>Káliszappan</t>
  </si>
  <si>
    <t>Kavics 0-32 (t)</t>
  </si>
  <si>
    <t>Lánckenő spray</t>
  </si>
  <si>
    <t>TYVEK overal</t>
  </si>
  <si>
    <t>Védőkesztyű</t>
  </si>
  <si>
    <t>Zsákolt granulit 1-2 mm (rklp)</t>
  </si>
  <si>
    <r>
      <t xml:space="preserve">Acélcső A37 </t>
    </r>
    <r>
      <rPr>
        <sz val="11"/>
        <color theme="1"/>
        <rFont val="Calibri"/>
        <family val="2"/>
        <charset val="238"/>
      </rPr>
      <t>Ø</t>
    </r>
    <r>
      <rPr>
        <sz val="11"/>
        <color theme="1"/>
        <rFont val="Calibri"/>
        <family val="2"/>
        <charset val="238"/>
        <scheme val="minor"/>
      </rPr>
      <t>406,4 x5mm  6m/db</t>
    </r>
  </si>
  <si>
    <t>NA100/113 balos oldó (db)</t>
  </si>
  <si>
    <t>Ajánlati ár (nettó Ft)</t>
  </si>
  <si>
    <t xml:space="preserve"> </t>
  </si>
  <si>
    <t>Ár 
(nettó Ft)</t>
  </si>
  <si>
    <t xml:space="preserve">Mennyiség </t>
  </si>
  <si>
    <t>darabszám</t>
  </si>
  <si>
    <t xml:space="preserve">NA100, külső átm: 113 mm; vastagított falú: 8,2 mm; (2 m/db) </t>
  </si>
  <si>
    <t>NA100, külső átm: 113 mm; vastagított falú: 8,2 mm; (4 m/db)</t>
  </si>
  <si>
    <t>NA200, külső átm: 225; normál falú: 10 mm; 4 m/db</t>
  </si>
  <si>
    <t>NA150, külső átm: 165mm; vastagított falú: 12 mm; (4 m/db)</t>
  </si>
  <si>
    <t>NA150, külső átm: 165mm; vastagított falú:9,5 mm; (4 m/db)</t>
  </si>
  <si>
    <t>NA 250, külső átm: 280 vastagított falú: 16 mm; 4 m/db</t>
  </si>
  <si>
    <t>NA150, külső átm: 165 mm; vastagított falú: 9,5 mm; (4 m/db)</t>
  </si>
  <si>
    <t>Hodász</t>
  </si>
  <si>
    <t>Nyírtass</t>
  </si>
  <si>
    <t>Demecser</t>
  </si>
  <si>
    <t xml:space="preserve">Menetes KMPVC cső beszerzése </t>
  </si>
  <si>
    <t>Ajánlati ár 
(nettó Ft)</t>
  </si>
  <si>
    <t>Ajánlatkérő az Ajánlati ár - összesen (nettó Ft) értéket kéri feltüntetni a felolvasólapon!</t>
  </si>
  <si>
    <t>méter</t>
  </si>
  <si>
    <t>NA250, külső átm: 280; normál falú: 12,5 mm; 4 m/db</t>
  </si>
  <si>
    <t>Egységár 
(nettó Ft/m; vagy Ft/db)</t>
  </si>
  <si>
    <t>NA150; külső átm: 165; vastagított falú 12 mm; tekercselt Johnson típusú szűrő 2 m/db; darabáras; résméret: 0,5 mm</t>
  </si>
  <si>
    <t>Szűkítő 113/165 (db)</t>
  </si>
  <si>
    <t>Egységár 
(nettó Ft/m; vagy nettó Ft/db)</t>
  </si>
  <si>
    <t>Szűkítő 165/225 (db)</t>
  </si>
  <si>
    <t>NA100; külső átm: 113; vastagított falú 7 mm,  tekercselt Johnson típusú szűrőcső 2 m/db; résméret: 0,3 mm; (db)</t>
  </si>
  <si>
    <t>NA100; külső átm: 113; vastagított falú: 7 mm,  tekercselt Johnson típusú szűrőcső 1 m/db; résméret: 0,3 mm; (darabáras)</t>
  </si>
  <si>
    <t>NA100; külső átm: 113; vastagított falú: 7 mm,  tekercselt Johnson típusú szűrőcső 1 m/db; résméret: 0,3 mm; (db)</t>
  </si>
  <si>
    <t>Termék megnevezése 
Csőanyag, menetes KMPVC cső dimenzió (MSZ1401, MSZ1452); 
mennyiség fm-ben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</si>
</sst>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_-* #,##0\ _F_t_-;\-* #,##0\ _F_t_-;_-* &quot;-&quot;??\ _F_t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0" borderId="0" xfId="0" applyFont="1"/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165" fontId="0" fillId="0" borderId="0" xfId="0" applyNumberFormat="1"/>
    <xf numFmtId="44" fontId="5" fillId="2" borderId="1" xfId="1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4" fontId="7" fillId="0" borderId="1" xfId="1" applyNumberFormat="1" applyFont="1" applyFill="1" applyBorder="1"/>
    <xf numFmtId="0" fontId="9" fillId="0" borderId="0" xfId="0" applyFont="1"/>
    <xf numFmtId="44" fontId="7" fillId="0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44" fontId="8" fillId="2" borderId="1" xfId="1" applyNumberFormat="1" applyFont="1" applyFill="1" applyBorder="1"/>
    <xf numFmtId="0" fontId="10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B2" sqref="B2"/>
    </sheetView>
  </sheetViews>
  <sheetFormatPr defaultRowHeight="15" x14ac:dyDescent="0.25"/>
  <cols>
    <col min="1" max="1" width="66.28515625" customWidth="1"/>
    <col min="2" max="2" width="16.7109375" bestFit="1" customWidth="1"/>
    <col min="3" max="3" width="83" bestFit="1" customWidth="1"/>
  </cols>
  <sheetData>
    <row r="1" spans="1:3" s="8" customFormat="1" ht="28.5" x14ac:dyDescent="0.25">
      <c r="A1" s="13" t="s">
        <v>42</v>
      </c>
      <c r="B1" s="13" t="s">
        <v>43</v>
      </c>
    </row>
    <row r="2" spans="1:3" s="20" customFormat="1" x14ac:dyDescent="0.25">
      <c r="A2" s="22" t="s">
        <v>39</v>
      </c>
      <c r="B2" s="19">
        <f>Hodász!E10</f>
        <v>0</v>
      </c>
    </row>
    <row r="3" spans="1:3" s="20" customFormat="1" x14ac:dyDescent="0.25">
      <c r="A3" s="22" t="s">
        <v>40</v>
      </c>
      <c r="B3" s="19">
        <f>Nyírtass!E10</f>
        <v>0</v>
      </c>
    </row>
    <row r="4" spans="1:3" s="20" customFormat="1" x14ac:dyDescent="0.25">
      <c r="A4" s="22" t="s">
        <v>41</v>
      </c>
      <c r="B4" s="19">
        <f>Demecser!E10</f>
        <v>0</v>
      </c>
    </row>
    <row r="5" spans="1:3" x14ac:dyDescent="0.25">
      <c r="A5" s="15" t="s">
        <v>27</v>
      </c>
      <c r="B5" s="10">
        <f>SUM(B2:B4)</f>
        <v>0</v>
      </c>
      <c r="C5" s="3"/>
    </row>
    <row r="6" spans="1:3" x14ac:dyDescent="0.25">
      <c r="B6" s="9"/>
    </row>
    <row r="7" spans="1:3" hidden="1" x14ac:dyDescent="0.25"/>
    <row r="8" spans="1:3" hidden="1" x14ac:dyDescent="0.25">
      <c r="A8" s="28" t="s">
        <v>16</v>
      </c>
      <c r="B8" s="28"/>
    </row>
    <row r="9" spans="1:3" ht="15" hidden="1" customHeight="1" x14ac:dyDescent="0.25">
      <c r="A9" s="7" t="s">
        <v>6</v>
      </c>
    </row>
    <row r="10" spans="1:3" hidden="1" x14ac:dyDescent="0.25">
      <c r="A10" s="7"/>
    </row>
    <row r="11" spans="1:3" ht="15.75" hidden="1" thickBot="1" x14ac:dyDescent="0.3">
      <c r="A11" s="6" t="s">
        <v>1</v>
      </c>
    </row>
    <row r="12" spans="1:3" hidden="1" x14ac:dyDescent="0.25">
      <c r="A12" s="4" t="s">
        <v>7</v>
      </c>
    </row>
    <row r="13" spans="1:3" hidden="1" x14ac:dyDescent="0.25">
      <c r="A13" s="2" t="s">
        <v>8</v>
      </c>
    </row>
    <row r="14" spans="1:3" hidden="1" x14ac:dyDescent="0.25">
      <c r="A14" s="2" t="s">
        <v>9</v>
      </c>
    </row>
    <row r="15" spans="1:3" hidden="1" x14ac:dyDescent="0.25">
      <c r="A15" s="2" t="s">
        <v>10</v>
      </c>
    </row>
    <row r="16" spans="1:3" hidden="1" x14ac:dyDescent="0.25">
      <c r="A16" s="2" t="s">
        <v>13</v>
      </c>
    </row>
    <row r="17" spans="1:1" ht="15.75" hidden="1" thickBot="1" x14ac:dyDescent="0.3">
      <c r="A17" s="5" t="s">
        <v>15</v>
      </c>
    </row>
    <row r="18" spans="1:1" ht="30" hidden="1" x14ac:dyDescent="0.25">
      <c r="A18" s="4" t="s">
        <v>12</v>
      </c>
    </row>
    <row r="19" spans="1:1" ht="30.75" hidden="1" thickBot="1" x14ac:dyDescent="0.3">
      <c r="A19" s="5" t="s">
        <v>14</v>
      </c>
    </row>
    <row r="20" spans="1:1" hidden="1" x14ac:dyDescent="0.25">
      <c r="A20" s="4" t="s">
        <v>0</v>
      </c>
    </row>
    <row r="21" spans="1:1" hidden="1" x14ac:dyDescent="0.25">
      <c r="A21" s="2"/>
    </row>
    <row r="22" spans="1:1" hidden="1" x14ac:dyDescent="0.25">
      <c r="A22" s="7" t="s">
        <v>5</v>
      </c>
    </row>
    <row r="23" spans="1:1" hidden="1" x14ac:dyDescent="0.25">
      <c r="A23" s="2" t="s">
        <v>25</v>
      </c>
    </row>
    <row r="24" spans="1:1" hidden="1" x14ac:dyDescent="0.25">
      <c r="A24" s="7" t="s">
        <v>3</v>
      </c>
    </row>
    <row r="25" spans="1:1" hidden="1" x14ac:dyDescent="0.25">
      <c r="A25" s="1" t="s">
        <v>24</v>
      </c>
    </row>
    <row r="26" spans="1:1" hidden="1" x14ac:dyDescent="0.25">
      <c r="A26" s="1" t="s">
        <v>4</v>
      </c>
    </row>
    <row r="27" spans="1:1" hidden="1" x14ac:dyDescent="0.25">
      <c r="A27" s="14" t="s">
        <v>2</v>
      </c>
    </row>
    <row r="28" spans="1:1" hidden="1" x14ac:dyDescent="0.25">
      <c r="A28" s="1" t="s">
        <v>11</v>
      </c>
    </row>
    <row r="29" spans="1:1" hidden="1" x14ac:dyDescent="0.25">
      <c r="A29" s="14" t="s">
        <v>17</v>
      </c>
    </row>
    <row r="30" spans="1:1" hidden="1" x14ac:dyDescent="0.25">
      <c r="A30" s="1" t="s">
        <v>18</v>
      </c>
    </row>
    <row r="31" spans="1:1" hidden="1" x14ac:dyDescent="0.25">
      <c r="A31" s="1" t="s">
        <v>19</v>
      </c>
    </row>
    <row r="32" spans="1:1" hidden="1" x14ac:dyDescent="0.25">
      <c r="A32" s="1" t="s">
        <v>20</v>
      </c>
    </row>
    <row r="33" spans="1:1" hidden="1" x14ac:dyDescent="0.25">
      <c r="A33" s="1" t="s">
        <v>21</v>
      </c>
    </row>
    <row r="34" spans="1:1" hidden="1" x14ac:dyDescent="0.25">
      <c r="A34" s="1" t="s">
        <v>22</v>
      </c>
    </row>
    <row r="35" spans="1:1" hidden="1" x14ac:dyDescent="0.25">
      <c r="A35" s="1" t="s">
        <v>23</v>
      </c>
    </row>
    <row r="36" spans="1:1" hidden="1" x14ac:dyDescent="0.25">
      <c r="A36" s="1"/>
    </row>
    <row r="37" spans="1:1" hidden="1" x14ac:dyDescent="0.25">
      <c r="A37" s="1"/>
    </row>
    <row r="38" spans="1:1" hidden="1" x14ac:dyDescent="0.25">
      <c r="A38" s="1"/>
    </row>
    <row r="39" spans="1:1" hidden="1" x14ac:dyDescent="0.25">
      <c r="A39" s="1"/>
    </row>
    <row r="40" spans="1:1" hidden="1" x14ac:dyDescent="0.25">
      <c r="A40" s="1"/>
    </row>
    <row r="41" spans="1:1" hidden="1" x14ac:dyDescent="0.25"/>
    <row r="42" spans="1:1" ht="31.5" x14ac:dyDescent="0.25">
      <c r="A42" s="12" t="s">
        <v>44</v>
      </c>
    </row>
  </sheetData>
  <mergeCells count="1">
    <mergeCell ref="A8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zoomScaleNormal="100" zoomScaleSheetLayoutView="130" workbookViewId="0">
      <selection sqref="A1:A2"/>
    </sheetView>
  </sheetViews>
  <sheetFormatPr defaultRowHeight="15" x14ac:dyDescent="0.25"/>
  <cols>
    <col min="1" max="1" width="66.28515625" customWidth="1"/>
    <col min="2" max="2" width="13.7109375" customWidth="1"/>
    <col min="3" max="3" width="16.5703125" customWidth="1"/>
    <col min="4" max="4" width="16" customWidth="1"/>
    <col min="5" max="5" width="16.7109375" bestFit="1" customWidth="1"/>
    <col min="6" max="6" width="83" bestFit="1" customWidth="1"/>
  </cols>
  <sheetData>
    <row r="1" spans="1:6" s="8" customFormat="1" ht="21" customHeight="1" x14ac:dyDescent="0.25">
      <c r="A1" s="29" t="s">
        <v>55</v>
      </c>
      <c r="B1" s="31" t="s">
        <v>30</v>
      </c>
      <c r="C1" s="32"/>
      <c r="D1" s="29" t="s">
        <v>47</v>
      </c>
      <c r="E1" s="29" t="s">
        <v>29</v>
      </c>
    </row>
    <row r="2" spans="1:6" s="8" customFormat="1" ht="33" customHeight="1" x14ac:dyDescent="0.25">
      <c r="A2" s="29"/>
      <c r="B2" s="25" t="s">
        <v>45</v>
      </c>
      <c r="C2" s="11" t="s">
        <v>31</v>
      </c>
      <c r="D2" s="29"/>
      <c r="E2" s="29"/>
    </row>
    <row r="3" spans="1:6" s="20" customFormat="1" x14ac:dyDescent="0.25">
      <c r="A3" s="22" t="s">
        <v>46</v>
      </c>
      <c r="B3" s="17">
        <v>100</v>
      </c>
      <c r="C3" s="18">
        <v>25</v>
      </c>
      <c r="D3" s="19"/>
      <c r="E3" s="19">
        <f>C3*D3</f>
        <v>0</v>
      </c>
    </row>
    <row r="4" spans="1:6" s="20" customFormat="1" x14ac:dyDescent="0.25">
      <c r="A4" s="22" t="s">
        <v>37</v>
      </c>
      <c r="B4" s="17">
        <v>68</v>
      </c>
      <c r="C4" s="18">
        <v>17</v>
      </c>
      <c r="D4" s="19"/>
      <c r="E4" s="19">
        <f t="shared" ref="E4:E9" si="0">C4*D4</f>
        <v>0</v>
      </c>
    </row>
    <row r="5" spans="1:6" s="20" customFormat="1" hidden="1" x14ac:dyDescent="0.25">
      <c r="A5" s="22" t="s">
        <v>9</v>
      </c>
      <c r="B5" s="17">
        <v>0</v>
      </c>
      <c r="C5" s="18">
        <v>0</v>
      </c>
      <c r="D5" s="19"/>
      <c r="E5" s="19">
        <f t="shared" si="0"/>
        <v>0</v>
      </c>
    </row>
    <row r="6" spans="1:6" s="20" customFormat="1" x14ac:dyDescent="0.25">
      <c r="A6" s="22" t="s">
        <v>36</v>
      </c>
      <c r="B6" s="17">
        <v>136</v>
      </c>
      <c r="C6" s="18">
        <v>34</v>
      </c>
      <c r="D6" s="19"/>
      <c r="E6" s="19">
        <f t="shared" si="0"/>
        <v>0</v>
      </c>
    </row>
    <row r="7" spans="1:6" s="20" customFormat="1" x14ac:dyDescent="0.25">
      <c r="A7" s="22" t="s">
        <v>35</v>
      </c>
      <c r="B7" s="17">
        <v>72</v>
      </c>
      <c r="C7" s="18">
        <v>18</v>
      </c>
      <c r="D7" s="19"/>
      <c r="E7" s="19">
        <f t="shared" si="0"/>
        <v>0</v>
      </c>
    </row>
    <row r="8" spans="1:6" s="20" customFormat="1" ht="30" x14ac:dyDescent="0.25">
      <c r="A8" s="22" t="s">
        <v>48</v>
      </c>
      <c r="B8" s="17">
        <v>40</v>
      </c>
      <c r="C8" s="18">
        <v>20</v>
      </c>
      <c r="D8" s="21"/>
      <c r="E8" s="19">
        <f t="shared" si="0"/>
        <v>0</v>
      </c>
    </row>
    <row r="9" spans="1:6" s="20" customFormat="1" x14ac:dyDescent="0.25">
      <c r="A9" s="26" t="s">
        <v>0</v>
      </c>
      <c r="B9" s="26"/>
      <c r="C9" s="18">
        <v>1</v>
      </c>
      <c r="D9" s="19"/>
      <c r="E9" s="19">
        <f t="shared" si="0"/>
        <v>0</v>
      </c>
    </row>
    <row r="10" spans="1:6" s="20" customFormat="1" x14ac:dyDescent="0.25">
      <c r="A10" s="30" t="s">
        <v>27</v>
      </c>
      <c r="B10" s="30"/>
      <c r="C10" s="30"/>
      <c r="D10" s="30"/>
      <c r="E10" s="23">
        <f>SUM(E3:E9)</f>
        <v>0</v>
      </c>
      <c r="F10" s="24"/>
    </row>
    <row r="13" spans="1:6" x14ac:dyDescent="0.25">
      <c r="C13" t="s">
        <v>28</v>
      </c>
    </row>
    <row r="32" spans="3:3" x14ac:dyDescent="0.25">
      <c r="C32" t="s">
        <v>28</v>
      </c>
    </row>
  </sheetData>
  <mergeCells count="5">
    <mergeCell ref="E1:E2"/>
    <mergeCell ref="A10:D10"/>
    <mergeCell ref="D1:D2"/>
    <mergeCell ref="A1:A2"/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A2"/>
    </sheetView>
  </sheetViews>
  <sheetFormatPr defaultRowHeight="15" x14ac:dyDescent="0.25"/>
  <cols>
    <col min="1" max="1" width="66.28515625" customWidth="1"/>
    <col min="2" max="2" width="13.7109375" customWidth="1"/>
    <col min="3" max="3" width="16.5703125" customWidth="1"/>
    <col min="4" max="4" width="16" customWidth="1"/>
    <col min="5" max="5" width="16.7109375" bestFit="1" customWidth="1"/>
    <col min="6" max="6" width="83" bestFit="1" customWidth="1"/>
  </cols>
  <sheetData>
    <row r="1" spans="1:6" s="8" customFormat="1" ht="21" customHeight="1" x14ac:dyDescent="0.25">
      <c r="A1" s="29" t="s">
        <v>55</v>
      </c>
      <c r="B1" s="31" t="s">
        <v>30</v>
      </c>
      <c r="C1" s="32"/>
      <c r="D1" s="29" t="s">
        <v>50</v>
      </c>
      <c r="E1" s="29" t="s">
        <v>29</v>
      </c>
    </row>
    <row r="2" spans="1:6" s="8" customFormat="1" ht="33" customHeight="1" x14ac:dyDescent="0.25">
      <c r="A2" s="29"/>
      <c r="B2" s="25" t="s">
        <v>45</v>
      </c>
      <c r="C2" s="25" t="s">
        <v>31</v>
      </c>
      <c r="D2" s="29"/>
      <c r="E2" s="29"/>
    </row>
    <row r="3" spans="1:6" s="20" customFormat="1" x14ac:dyDescent="0.25">
      <c r="A3" s="16" t="s">
        <v>34</v>
      </c>
      <c r="B3" s="17">
        <v>44</v>
      </c>
      <c r="C3" s="18">
        <v>11</v>
      </c>
      <c r="D3" s="19"/>
      <c r="E3" s="19">
        <f t="shared" ref="E3:E9" si="0">C3*D3</f>
        <v>0</v>
      </c>
    </row>
    <row r="4" spans="1:6" s="20" customFormat="1" x14ac:dyDescent="0.25">
      <c r="A4" s="16" t="s">
        <v>33</v>
      </c>
      <c r="B4" s="17">
        <v>92</v>
      </c>
      <c r="C4" s="18">
        <v>23</v>
      </c>
      <c r="D4" s="19"/>
      <c r="E4" s="19">
        <f t="shared" si="0"/>
        <v>0</v>
      </c>
    </row>
    <row r="5" spans="1:6" s="20" customFormat="1" x14ac:dyDescent="0.25">
      <c r="A5" s="16" t="s">
        <v>32</v>
      </c>
      <c r="B5" s="17">
        <v>10</v>
      </c>
      <c r="C5" s="18">
        <v>5</v>
      </c>
      <c r="D5" s="19"/>
      <c r="E5" s="19">
        <f t="shared" si="0"/>
        <v>0</v>
      </c>
    </row>
    <row r="6" spans="1:6" s="20" customFormat="1" ht="30" x14ac:dyDescent="0.25">
      <c r="A6" s="16" t="s">
        <v>54</v>
      </c>
      <c r="B6" s="17">
        <v>2</v>
      </c>
      <c r="C6" s="18">
        <v>2</v>
      </c>
      <c r="D6" s="19"/>
      <c r="E6" s="19">
        <f t="shared" si="0"/>
        <v>0</v>
      </c>
    </row>
    <row r="7" spans="1:6" s="20" customFormat="1" ht="30" x14ac:dyDescent="0.25">
      <c r="A7" s="16" t="s">
        <v>52</v>
      </c>
      <c r="B7" s="17">
        <v>46</v>
      </c>
      <c r="C7" s="18">
        <v>23</v>
      </c>
      <c r="D7" s="21"/>
      <c r="E7" s="19">
        <f t="shared" si="0"/>
        <v>0</v>
      </c>
    </row>
    <row r="8" spans="1:6" s="20" customFormat="1" x14ac:dyDescent="0.25">
      <c r="A8" s="26" t="s">
        <v>49</v>
      </c>
      <c r="B8" s="26"/>
      <c r="C8" s="18">
        <v>1</v>
      </c>
      <c r="D8" s="19"/>
      <c r="E8" s="19">
        <f t="shared" si="0"/>
        <v>0</v>
      </c>
    </row>
    <row r="9" spans="1:6" s="20" customFormat="1" x14ac:dyDescent="0.25">
      <c r="A9" s="26" t="s">
        <v>51</v>
      </c>
      <c r="B9" s="26"/>
      <c r="C9" s="18">
        <v>1</v>
      </c>
      <c r="D9" s="19"/>
      <c r="E9" s="19">
        <f t="shared" si="0"/>
        <v>0</v>
      </c>
    </row>
    <row r="10" spans="1:6" x14ac:dyDescent="0.25">
      <c r="A10" s="33" t="s">
        <v>27</v>
      </c>
      <c r="B10" s="33"/>
      <c r="C10" s="33"/>
      <c r="D10" s="33"/>
      <c r="E10" s="10">
        <f>SUM(E3:E9)</f>
        <v>0</v>
      </c>
      <c r="F10" s="3"/>
    </row>
    <row r="31" spans="3:3" x14ac:dyDescent="0.25">
      <c r="C31" t="s">
        <v>28</v>
      </c>
    </row>
  </sheetData>
  <mergeCells count="5">
    <mergeCell ref="A10:D10"/>
    <mergeCell ref="D1:D2"/>
    <mergeCell ref="E1:E2"/>
    <mergeCell ref="A1:A2"/>
    <mergeCell ref="B1:C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A2"/>
    </sheetView>
  </sheetViews>
  <sheetFormatPr defaultRowHeight="15" x14ac:dyDescent="0.25"/>
  <cols>
    <col min="1" max="1" width="66.28515625" customWidth="1"/>
    <col min="2" max="2" width="13.7109375" customWidth="1"/>
    <col min="3" max="3" width="16.5703125" customWidth="1"/>
    <col min="4" max="4" width="16" customWidth="1"/>
    <col min="5" max="5" width="16.7109375" bestFit="1" customWidth="1"/>
    <col min="6" max="6" width="83" bestFit="1" customWidth="1"/>
  </cols>
  <sheetData>
    <row r="1" spans="1:6" s="8" customFormat="1" ht="21" customHeight="1" x14ac:dyDescent="0.25">
      <c r="A1" s="29" t="s">
        <v>55</v>
      </c>
      <c r="B1" s="31" t="s">
        <v>30</v>
      </c>
      <c r="C1" s="32"/>
      <c r="D1" s="29" t="s">
        <v>50</v>
      </c>
      <c r="E1" s="29" t="s">
        <v>29</v>
      </c>
    </row>
    <row r="2" spans="1:6" s="8" customFormat="1" ht="33" customHeight="1" x14ac:dyDescent="0.25">
      <c r="A2" s="29"/>
      <c r="B2" s="25" t="s">
        <v>45</v>
      </c>
      <c r="C2" s="25" t="s">
        <v>31</v>
      </c>
      <c r="D2" s="29"/>
      <c r="E2" s="29"/>
    </row>
    <row r="3" spans="1:6" s="20" customFormat="1" x14ac:dyDescent="0.25">
      <c r="A3" s="16" t="s">
        <v>38</v>
      </c>
      <c r="B3" s="17">
        <v>68</v>
      </c>
      <c r="C3" s="18">
        <v>17</v>
      </c>
      <c r="D3" s="19"/>
      <c r="E3" s="19">
        <f t="shared" ref="E3:E9" si="0">C3*D3</f>
        <v>0</v>
      </c>
    </row>
    <row r="4" spans="1:6" s="20" customFormat="1" x14ac:dyDescent="0.25">
      <c r="A4" s="16" t="s">
        <v>33</v>
      </c>
      <c r="B4" s="17">
        <v>64</v>
      </c>
      <c r="C4" s="27">
        <v>16</v>
      </c>
      <c r="D4" s="19"/>
      <c r="E4" s="19">
        <f t="shared" si="0"/>
        <v>0</v>
      </c>
    </row>
    <row r="5" spans="1:6" s="20" customFormat="1" x14ac:dyDescent="0.25">
      <c r="A5" s="16" t="s">
        <v>32</v>
      </c>
      <c r="B5" s="17">
        <v>4</v>
      </c>
      <c r="C5" s="18">
        <v>2</v>
      </c>
      <c r="D5" s="19"/>
      <c r="E5" s="19">
        <f t="shared" si="0"/>
        <v>0</v>
      </c>
    </row>
    <row r="6" spans="1:6" s="20" customFormat="1" ht="30" x14ac:dyDescent="0.25">
      <c r="A6" s="16" t="s">
        <v>53</v>
      </c>
      <c r="B6" s="17">
        <v>2</v>
      </c>
      <c r="C6" s="18">
        <v>2</v>
      </c>
      <c r="D6" s="19"/>
      <c r="E6" s="19">
        <f t="shared" si="0"/>
        <v>0</v>
      </c>
    </row>
    <row r="7" spans="1:6" s="20" customFormat="1" ht="30" x14ac:dyDescent="0.25">
      <c r="A7" s="16" t="s">
        <v>52</v>
      </c>
      <c r="B7" s="17">
        <v>28</v>
      </c>
      <c r="C7" s="18">
        <v>14</v>
      </c>
      <c r="D7" s="21"/>
      <c r="E7" s="19">
        <f t="shared" si="0"/>
        <v>0</v>
      </c>
    </row>
    <row r="8" spans="1:6" s="20" customFormat="1" x14ac:dyDescent="0.25">
      <c r="A8" s="26" t="s">
        <v>26</v>
      </c>
      <c r="B8" s="26"/>
      <c r="C8" s="18">
        <v>1</v>
      </c>
      <c r="D8" s="19"/>
      <c r="E8" s="19">
        <f t="shared" si="0"/>
        <v>0</v>
      </c>
    </row>
    <row r="9" spans="1:6" s="20" customFormat="1" x14ac:dyDescent="0.25">
      <c r="A9" s="26" t="s">
        <v>49</v>
      </c>
      <c r="B9" s="26"/>
      <c r="C9" s="18">
        <v>1</v>
      </c>
      <c r="D9" s="19"/>
      <c r="E9" s="19">
        <f t="shared" si="0"/>
        <v>0</v>
      </c>
    </row>
    <row r="10" spans="1:6" x14ac:dyDescent="0.25">
      <c r="A10" s="33" t="s">
        <v>27</v>
      </c>
      <c r="B10" s="33"/>
      <c r="C10" s="33"/>
      <c r="D10" s="33"/>
      <c r="E10" s="10">
        <f>SUM(E3:E9)</f>
        <v>0</v>
      </c>
      <c r="F10" s="3"/>
    </row>
    <row r="31" spans="3:3" x14ac:dyDescent="0.25">
      <c r="C31" t="s">
        <v>28</v>
      </c>
    </row>
  </sheetData>
  <mergeCells count="5">
    <mergeCell ref="A10:D10"/>
    <mergeCell ref="D1:D2"/>
    <mergeCell ref="E1:E2"/>
    <mergeCell ref="A1:A2"/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Ajánlati ár összesítő</vt:lpstr>
      <vt:lpstr>Hodász</vt:lpstr>
      <vt:lpstr>Nyírtass</vt:lpstr>
      <vt:lpstr>Demecser</vt:lpstr>
      <vt:lpstr>Hodász!Nyomtatási_terület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 Tamás</dc:creator>
  <cp:lastModifiedBy>Tarján Gabriella</cp:lastModifiedBy>
  <cp:lastPrinted>2025-03-21T07:53:38Z</cp:lastPrinted>
  <dcterms:created xsi:type="dcterms:W3CDTF">2023-10-05T10:39:37Z</dcterms:created>
  <dcterms:modified xsi:type="dcterms:W3CDTF">2025-03-21T07:53:44Z</dcterms:modified>
</cp:coreProperties>
</file>