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I. sz. szvt.telepen belső átalakítás III_Labor\AJÁNLATTÉTELI FELHÍVÁS\"/>
    </mc:Choice>
  </mc:AlternateContent>
  <bookViews>
    <workbookView xWindow="0" yWindow="0" windowWidth="28800" windowHeight="12255"/>
  </bookViews>
  <sheets>
    <sheet name="Költségvetési kiírás" sheetId="2" r:id="rId1"/>
    <sheet name="Tételkiírás" sheetId="3" r:id="rId2"/>
  </sheets>
  <definedNames>
    <definedName name="_xlnm._FilterDatabase" localSheetId="0" hidden="1">'Költségvetési kiírás'!$A$2:$I$15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2" i="2"/>
  <c r="I4" i="2"/>
  <c r="I5" i="2"/>
  <c r="I6" i="2"/>
  <c r="I7" i="2"/>
  <c r="I8" i="2"/>
  <c r="I9" i="2"/>
  <c r="I10" i="2"/>
  <c r="I11" i="2"/>
  <c r="I13" i="2"/>
  <c r="I14" i="2"/>
  <c r="H14" i="2"/>
  <c r="H13" i="2"/>
  <c r="H3" i="2"/>
  <c r="H11" i="2" l="1"/>
  <c r="H12" i="2"/>
  <c r="J13" i="2" l="1"/>
  <c r="J12" i="2"/>
  <c r="H10" i="2"/>
  <c r="J10" i="2" s="1"/>
  <c r="H9" i="2"/>
  <c r="J9" i="2" s="1"/>
  <c r="H8" i="2"/>
  <c r="H7" i="2"/>
  <c r="H6" i="2"/>
  <c r="H5" i="2"/>
  <c r="J5" i="2" s="1"/>
  <c r="J11" i="2" l="1"/>
  <c r="J7" i="2"/>
  <c r="J8" i="2"/>
  <c r="J6" i="2"/>
  <c r="I3" i="2"/>
  <c r="I15" i="2" s="1"/>
  <c r="H4" i="2"/>
  <c r="H15" i="2" s="1"/>
  <c r="J3" i="2" l="1"/>
  <c r="J4" i="2"/>
  <c r="J15" i="2" l="1"/>
</calcChain>
</file>

<file path=xl/sharedStrings.xml><?xml version="1.0" encoding="utf-8"?>
<sst xmlns="http://schemas.openxmlformats.org/spreadsheetml/2006/main" count="76" uniqueCount="65">
  <si>
    <t>Tételszám</t>
  </si>
  <si>
    <t>Tétel megnevezése</t>
  </si>
  <si>
    <t>Tétel leírás</t>
  </si>
  <si>
    <t>Mennyiség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</si>
  <si>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</si>
  <si>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</si>
  <si>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</si>
  <si>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</si>
  <si>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</si>
  <si>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</si>
  <si>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</si>
  <si>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</si>
  <si>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</si>
  <si>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</si>
  <si>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</si>
  <si>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</si>
  <si>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</si>
  <si>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</si>
  <si>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</si>
  <si>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7.</t>
  </si>
  <si>
    <t>8.</t>
  </si>
  <si>
    <t>Teljes tétel költség (Ft)</t>
  </si>
  <si>
    <t>1.3</t>
  </si>
  <si>
    <t>1.4</t>
  </si>
  <si>
    <t>1.5</t>
  </si>
  <si>
    <t>1.6</t>
  </si>
  <si>
    <t>1.7</t>
  </si>
  <si>
    <t>1.8</t>
  </si>
  <si>
    <t>1.9</t>
  </si>
  <si>
    <t>Ajánlati ár összesen (nettó Ft)</t>
  </si>
  <si>
    <t>Ajánlatkérő az Ajánlati ár összesen (nettó Ft) értéket kéri a Felolvasólapon feltüntetni!</t>
  </si>
  <si>
    <t>Ajánlatkérő az árazatlan költségvetést szakmai ajánlatnak tekinti, az ajánlatban történő benyújtásának elmulasztása az ajánlat érvénytelenségét vonja maga után!</t>
  </si>
  <si>
    <t>festés</t>
  </si>
  <si>
    <t>bontási törmelék elszállítása</t>
  </si>
  <si>
    <t>aljzat bontás</t>
  </si>
  <si>
    <t>oldalfali csempebontás</t>
  </si>
  <si>
    <t>falbontás (oldalfal, ajtó)</t>
  </si>
  <si>
    <t>WC bontás</t>
  </si>
  <si>
    <t>Zuhanyzó bontás</t>
  </si>
  <si>
    <t>aljzat helyreállítás</t>
  </si>
  <si>
    <t>aljzat burkolás</t>
  </si>
  <si>
    <t>1.10</t>
  </si>
  <si>
    <t>1.11</t>
  </si>
  <si>
    <t>1.12</t>
  </si>
  <si>
    <t>szennyvíz bekötő vezeték építés kiállással</t>
  </si>
  <si>
    <t>régi ételkiadó befalazás</t>
  </si>
  <si>
    <t>LABOR HELYISÉG KIALAKÍTÁSA</t>
  </si>
  <si>
    <t>Aljzat csempe bontás, törmelék elszállítás</t>
  </si>
  <si>
    <t>Beltéri válaszfal bontás, ajtók kibontása, helyreállítás, hulladékelszállítással</t>
  </si>
  <si>
    <t>Oldalfali csempe bontás, helyreállítás, hulladékelszálítással</t>
  </si>
  <si>
    <t>WC bontás, vezeték megszüntetéssel</t>
  </si>
  <si>
    <t>Zuhanyzó bontás vezeték megszüntetéssel.</t>
  </si>
  <si>
    <t>Aljzathelyreállítás</t>
  </si>
  <si>
    <t>Padlóburkolás</t>
  </si>
  <si>
    <t>9.</t>
  </si>
  <si>
    <t>10.</t>
  </si>
  <si>
    <t>11.</t>
  </si>
  <si>
    <t>12.</t>
  </si>
  <si>
    <t>Szennyvíz bekötővezeték építése</t>
  </si>
  <si>
    <t>főfal téglafalba 90*210-es ajtó beépítése</t>
  </si>
  <si>
    <t>Festés</t>
  </si>
  <si>
    <t>Törmelék elszállítás</t>
  </si>
  <si>
    <t>Mértékegység</t>
  </si>
  <si>
    <r>
      <t>Ételkiadó befalazása 1,5m</t>
    </r>
    <r>
      <rPr>
        <vertAlign val="superscript"/>
        <sz val="14"/>
        <color theme="1"/>
        <rFont val="Times New Roman"/>
        <family val="1"/>
        <charset val="238"/>
      </rPr>
      <t>2</t>
    </r>
  </si>
  <si>
    <t>Meglévő fal bontása, új tok beépítése, szükséges mennyiségű toktoldó alkalmazásával, beltéri műanyag ajtó 70 mm vastag műanyag profil, 5 légkamrás tok és szárny profil,kétszeres gumitömítés, szürke színben,
24 mm-es hőszigetelt tömör panel 3 db 2D-s pánttal
1 ponton záródó portál zárral, kilincsel és zárbetéttel Alumínium küszöb, hulladékelszállítással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</si>
</sst>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Ft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/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64" fontId="1" fillId="0" borderId="11" xfId="0" applyNumberFormat="1" applyFont="1" applyFill="1" applyBorder="1" applyAlignment="1">
      <alignment vertical="center" wrapText="1"/>
    </xf>
    <xf numFmtId="164" fontId="5" fillId="2" borderId="12" xfId="0" applyNumberFormat="1" applyFont="1" applyFill="1" applyBorder="1" applyAlignment="1">
      <alignment vertical="center" wrapText="1"/>
    </xf>
    <xf numFmtId="3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 indent="9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3" sqref="J3"/>
    </sheetView>
  </sheetViews>
  <sheetFormatPr defaultRowHeight="18.75" x14ac:dyDescent="0.3"/>
  <cols>
    <col min="1" max="1" width="14" style="17" customWidth="1"/>
    <col min="2" max="2" width="39" style="18" customWidth="1"/>
    <col min="3" max="3" width="12.7109375" style="18" customWidth="1"/>
    <col min="4" max="4" width="14" style="18" customWidth="1"/>
    <col min="5" max="5" width="17.7109375" style="18" customWidth="1"/>
    <col min="6" max="6" width="20.42578125" style="16" customWidth="1"/>
    <col min="7" max="7" width="18.7109375" style="16" customWidth="1"/>
    <col min="8" max="8" width="20.28515625" style="16" customWidth="1"/>
    <col min="9" max="9" width="17.42578125" style="16" customWidth="1"/>
    <col min="10" max="10" width="22.85546875" style="16" customWidth="1"/>
    <col min="11" max="16384" width="9.140625" style="1"/>
  </cols>
  <sheetData>
    <row r="1" spans="1:10" ht="36" customHeight="1" thickBot="1" x14ac:dyDescent="0.35">
      <c r="A1" s="26" t="s">
        <v>46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s="6" customFormat="1" ht="56.25" x14ac:dyDescent="0.25">
      <c r="A2" s="2" t="s">
        <v>0</v>
      </c>
      <c r="B2" s="3" t="s">
        <v>1</v>
      </c>
      <c r="C2" s="3" t="s">
        <v>8</v>
      </c>
      <c r="D2" s="3" t="s">
        <v>3</v>
      </c>
      <c r="E2" s="3" t="s">
        <v>62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21</v>
      </c>
    </row>
    <row r="3" spans="1:10" ht="38.25" customHeight="1" x14ac:dyDescent="0.3">
      <c r="A3" s="20" t="s">
        <v>11</v>
      </c>
      <c r="B3" s="7" t="s">
        <v>59</v>
      </c>
      <c r="C3" s="8">
        <v>1</v>
      </c>
      <c r="D3" s="8">
        <v>1</v>
      </c>
      <c r="E3" s="8" t="s">
        <v>16</v>
      </c>
      <c r="F3" s="9"/>
      <c r="G3" s="9"/>
      <c r="H3" s="9">
        <f>D3*F3</f>
        <v>0</v>
      </c>
      <c r="I3" s="9">
        <f t="shared" ref="I3:I14" si="0">D3*G3</f>
        <v>0</v>
      </c>
      <c r="J3" s="10">
        <f t="shared" ref="J3:J13" si="1">H3+I3</f>
        <v>0</v>
      </c>
    </row>
    <row r="4" spans="1:10" ht="27" customHeight="1" x14ac:dyDescent="0.3">
      <c r="A4" s="20" t="s">
        <v>12</v>
      </c>
      <c r="B4" s="8" t="s">
        <v>34</v>
      </c>
      <c r="C4" s="8">
        <v>1</v>
      </c>
      <c r="D4" s="8">
        <v>30</v>
      </c>
      <c r="E4" s="8" t="s">
        <v>9</v>
      </c>
      <c r="F4" s="9"/>
      <c r="G4" s="9"/>
      <c r="H4" s="9">
        <f t="shared" ref="H4:H13" si="2">D4*F4</f>
        <v>0</v>
      </c>
      <c r="I4" s="9">
        <f t="shared" si="0"/>
        <v>0</v>
      </c>
      <c r="J4" s="10">
        <f t="shared" si="1"/>
        <v>0</v>
      </c>
    </row>
    <row r="5" spans="1:10" ht="27.75" customHeight="1" x14ac:dyDescent="0.3">
      <c r="A5" s="20" t="s">
        <v>22</v>
      </c>
      <c r="B5" s="8" t="s">
        <v>35</v>
      </c>
      <c r="C5" s="8">
        <v>1</v>
      </c>
      <c r="D5" s="8">
        <v>12</v>
      </c>
      <c r="E5" s="8" t="s">
        <v>9</v>
      </c>
      <c r="F5" s="9"/>
      <c r="G5" s="9"/>
      <c r="H5" s="9">
        <f t="shared" si="2"/>
        <v>0</v>
      </c>
      <c r="I5" s="9">
        <f t="shared" si="0"/>
        <v>0</v>
      </c>
      <c r="J5" s="10">
        <f>H5+I5</f>
        <v>0</v>
      </c>
    </row>
    <row r="6" spans="1:10" ht="28.5" customHeight="1" x14ac:dyDescent="0.3">
      <c r="A6" s="20" t="s">
        <v>23</v>
      </c>
      <c r="B6" s="8" t="s">
        <v>36</v>
      </c>
      <c r="C6" s="8">
        <v>1</v>
      </c>
      <c r="D6" s="8">
        <v>32</v>
      </c>
      <c r="E6" s="8" t="s">
        <v>9</v>
      </c>
      <c r="F6" s="9"/>
      <c r="G6" s="9"/>
      <c r="H6" s="9">
        <f t="shared" si="2"/>
        <v>0</v>
      </c>
      <c r="I6" s="9">
        <f t="shared" si="0"/>
        <v>0</v>
      </c>
      <c r="J6" s="10">
        <f t="shared" si="1"/>
        <v>0</v>
      </c>
    </row>
    <row r="7" spans="1:10" ht="25.5" customHeight="1" x14ac:dyDescent="0.3">
      <c r="A7" s="20" t="s">
        <v>24</v>
      </c>
      <c r="B7" s="11" t="s">
        <v>37</v>
      </c>
      <c r="C7" s="8">
        <v>1</v>
      </c>
      <c r="D7" s="8">
        <v>1</v>
      </c>
      <c r="E7" s="8" t="s">
        <v>16</v>
      </c>
      <c r="F7" s="9"/>
      <c r="G7" s="9"/>
      <c r="H7" s="9">
        <f t="shared" si="2"/>
        <v>0</v>
      </c>
      <c r="I7" s="9">
        <f t="shared" si="0"/>
        <v>0</v>
      </c>
      <c r="J7" s="10">
        <f t="shared" si="1"/>
        <v>0</v>
      </c>
    </row>
    <row r="8" spans="1:10" ht="24.75" customHeight="1" x14ac:dyDescent="0.3">
      <c r="A8" s="20" t="s">
        <v>25</v>
      </c>
      <c r="B8" s="12" t="s">
        <v>38</v>
      </c>
      <c r="C8" s="8">
        <v>1</v>
      </c>
      <c r="D8" s="8">
        <v>1</v>
      </c>
      <c r="E8" s="8" t="s">
        <v>16</v>
      </c>
      <c r="F8" s="9"/>
      <c r="G8" s="9"/>
      <c r="H8" s="9">
        <f t="shared" si="2"/>
        <v>0</v>
      </c>
      <c r="I8" s="9">
        <f t="shared" si="0"/>
        <v>0</v>
      </c>
      <c r="J8" s="10">
        <f t="shared" si="1"/>
        <v>0</v>
      </c>
    </row>
    <row r="9" spans="1:10" ht="27" customHeight="1" x14ac:dyDescent="0.3">
      <c r="A9" s="20" t="s">
        <v>26</v>
      </c>
      <c r="B9" s="8" t="s">
        <v>39</v>
      </c>
      <c r="C9" s="8">
        <v>1</v>
      </c>
      <c r="D9" s="8">
        <v>30</v>
      </c>
      <c r="E9" s="8" t="s">
        <v>9</v>
      </c>
      <c r="F9" s="9"/>
      <c r="G9" s="9"/>
      <c r="H9" s="9">
        <f t="shared" si="2"/>
        <v>0</v>
      </c>
      <c r="I9" s="9">
        <f t="shared" si="0"/>
        <v>0</v>
      </c>
      <c r="J9" s="10">
        <f>H9+I9</f>
        <v>0</v>
      </c>
    </row>
    <row r="10" spans="1:10" ht="27" customHeight="1" x14ac:dyDescent="0.3">
      <c r="A10" s="20" t="s">
        <v>27</v>
      </c>
      <c r="B10" s="8" t="s">
        <v>40</v>
      </c>
      <c r="C10" s="8">
        <v>1</v>
      </c>
      <c r="D10" s="8">
        <v>30</v>
      </c>
      <c r="E10" s="8" t="s">
        <v>9</v>
      </c>
      <c r="F10" s="9"/>
      <c r="G10" s="9"/>
      <c r="H10" s="9">
        <f t="shared" si="2"/>
        <v>0</v>
      </c>
      <c r="I10" s="9">
        <f t="shared" si="0"/>
        <v>0</v>
      </c>
      <c r="J10" s="10">
        <f t="shared" si="1"/>
        <v>0</v>
      </c>
    </row>
    <row r="11" spans="1:10" ht="30" customHeight="1" x14ac:dyDescent="0.3">
      <c r="A11" s="20" t="s">
        <v>28</v>
      </c>
      <c r="B11" s="8" t="s">
        <v>32</v>
      </c>
      <c r="C11" s="8">
        <v>1</v>
      </c>
      <c r="D11" s="8">
        <v>65</v>
      </c>
      <c r="E11" s="8" t="s">
        <v>9</v>
      </c>
      <c r="F11" s="9"/>
      <c r="G11" s="9"/>
      <c r="H11" s="9">
        <f t="shared" si="2"/>
        <v>0</v>
      </c>
      <c r="I11" s="9">
        <f t="shared" si="0"/>
        <v>0</v>
      </c>
      <c r="J11" s="10">
        <f t="shared" si="1"/>
        <v>0</v>
      </c>
    </row>
    <row r="12" spans="1:10" ht="41.25" customHeight="1" x14ac:dyDescent="0.3">
      <c r="A12" s="20" t="s">
        <v>41</v>
      </c>
      <c r="B12" s="8" t="s">
        <v>44</v>
      </c>
      <c r="C12" s="8">
        <v>1</v>
      </c>
      <c r="D12" s="8">
        <v>1</v>
      </c>
      <c r="E12" s="8" t="s">
        <v>16</v>
      </c>
      <c r="F12" s="9"/>
      <c r="G12" s="9"/>
      <c r="H12" s="9">
        <f t="shared" si="2"/>
        <v>0</v>
      </c>
      <c r="I12" s="9">
        <f>D12*G12</f>
        <v>0</v>
      </c>
      <c r="J12" s="10">
        <f t="shared" si="1"/>
        <v>0</v>
      </c>
    </row>
    <row r="13" spans="1:10" ht="29.25" customHeight="1" x14ac:dyDescent="0.3">
      <c r="A13" s="20" t="s">
        <v>42</v>
      </c>
      <c r="B13" s="8" t="s">
        <v>45</v>
      </c>
      <c r="C13" s="8">
        <v>1</v>
      </c>
      <c r="D13" s="8">
        <v>1.5</v>
      </c>
      <c r="E13" s="8" t="s">
        <v>9</v>
      </c>
      <c r="F13" s="9"/>
      <c r="G13" s="9"/>
      <c r="H13" s="9">
        <f t="shared" si="2"/>
        <v>0</v>
      </c>
      <c r="I13" s="9">
        <f t="shared" si="0"/>
        <v>0</v>
      </c>
      <c r="J13" s="10">
        <f t="shared" si="1"/>
        <v>0</v>
      </c>
    </row>
    <row r="14" spans="1:10" ht="30.75" customHeight="1" x14ac:dyDescent="0.3">
      <c r="A14" s="20" t="s">
        <v>43</v>
      </c>
      <c r="B14" s="13" t="s">
        <v>33</v>
      </c>
      <c r="C14" s="8">
        <v>1</v>
      </c>
      <c r="D14" s="8"/>
      <c r="E14" s="8" t="s">
        <v>16</v>
      </c>
      <c r="F14" s="9"/>
      <c r="G14" s="9"/>
      <c r="H14" s="9">
        <f>D14*F14</f>
        <v>0</v>
      </c>
      <c r="I14" s="9">
        <f t="shared" si="0"/>
        <v>0</v>
      </c>
      <c r="J14" s="10">
        <f>H14+I14</f>
        <v>0</v>
      </c>
    </row>
    <row r="15" spans="1:10" ht="29.25" customHeight="1" thickBot="1" x14ac:dyDescent="0.35">
      <c r="A15" s="29" t="s">
        <v>29</v>
      </c>
      <c r="B15" s="30"/>
      <c r="C15" s="30"/>
      <c r="D15" s="30"/>
      <c r="E15" s="30"/>
      <c r="F15" s="30"/>
      <c r="G15" s="30"/>
      <c r="H15" s="14">
        <f>SUM(H3:H14)</f>
        <v>0</v>
      </c>
      <c r="I15" s="14">
        <f>SUM(I3:I14)</f>
        <v>0</v>
      </c>
      <c r="J15" s="15">
        <f>SUM(J3:J14)</f>
        <v>0</v>
      </c>
    </row>
    <row r="17" spans="1:8" x14ac:dyDescent="0.3">
      <c r="A17" s="31" t="s">
        <v>30</v>
      </c>
      <c r="B17" s="31"/>
      <c r="C17" s="31"/>
      <c r="D17" s="31"/>
      <c r="E17" s="31"/>
      <c r="F17" s="31"/>
      <c r="G17" s="31"/>
      <c r="H17" s="31"/>
    </row>
    <row r="18" spans="1:8" x14ac:dyDescent="0.3">
      <c r="A18" s="31"/>
      <c r="B18" s="31"/>
      <c r="C18" s="31"/>
      <c r="D18" s="31"/>
      <c r="E18" s="31"/>
      <c r="F18" s="31"/>
      <c r="G18" s="31"/>
      <c r="H18" s="31"/>
    </row>
    <row r="19" spans="1:8" ht="40.5" customHeight="1" x14ac:dyDescent="0.3">
      <c r="A19" s="32" t="s">
        <v>31</v>
      </c>
      <c r="B19" s="32"/>
      <c r="C19" s="32"/>
      <c r="D19" s="32"/>
      <c r="E19" s="32"/>
      <c r="F19" s="32"/>
      <c r="G19" s="32"/>
      <c r="H19" s="32"/>
    </row>
    <row r="21" spans="1:8" x14ac:dyDescent="0.3">
      <c r="F21" s="19"/>
    </row>
  </sheetData>
  <mergeCells count="4">
    <mergeCell ref="A1:J1"/>
    <mergeCell ref="A15:G15"/>
    <mergeCell ref="A17:H18"/>
    <mergeCell ref="A19:H1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&amp;R&amp;"Times New Roman,Normál"&amp;16 3. 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activeCell="I13" sqref="I13:J13"/>
    </sheetView>
  </sheetViews>
  <sheetFormatPr defaultRowHeight="18.75" x14ac:dyDescent="0.3"/>
  <cols>
    <col min="1" max="1" width="20" style="22" customWidth="1"/>
    <col min="2" max="2" width="84.7109375" style="22" customWidth="1"/>
    <col min="3" max="16384" width="9.140625" style="21"/>
  </cols>
  <sheetData>
    <row r="1" spans="1:2" ht="30.75" customHeight="1" x14ac:dyDescent="0.3">
      <c r="A1" s="23" t="s">
        <v>8</v>
      </c>
      <c r="B1" s="23" t="s">
        <v>2</v>
      </c>
    </row>
    <row r="2" spans="1:2" ht="112.5" x14ac:dyDescent="0.3">
      <c r="A2" s="24" t="s">
        <v>10</v>
      </c>
      <c r="B2" s="25" t="s">
        <v>64</v>
      </c>
    </row>
    <row r="3" spans="1:2" ht="25.5" customHeight="1" x14ac:dyDescent="0.3">
      <c r="A3" s="24" t="s">
        <v>13</v>
      </c>
      <c r="B3" s="25" t="s">
        <v>47</v>
      </c>
    </row>
    <row r="4" spans="1:2" ht="25.5" customHeight="1" x14ac:dyDescent="0.3">
      <c r="A4" s="24" t="s">
        <v>14</v>
      </c>
      <c r="B4" s="25" t="s">
        <v>49</v>
      </c>
    </row>
    <row r="5" spans="1:2" ht="25.5" customHeight="1" x14ac:dyDescent="0.3">
      <c r="A5" s="24" t="s">
        <v>15</v>
      </c>
      <c r="B5" s="25" t="s">
        <v>48</v>
      </c>
    </row>
    <row r="6" spans="1:2" ht="25.5" customHeight="1" x14ac:dyDescent="0.3">
      <c r="A6" s="24" t="s">
        <v>17</v>
      </c>
      <c r="B6" s="25" t="s">
        <v>50</v>
      </c>
    </row>
    <row r="7" spans="1:2" ht="25.5" customHeight="1" x14ac:dyDescent="0.3">
      <c r="A7" s="24" t="s">
        <v>18</v>
      </c>
      <c r="B7" s="25" t="s">
        <v>51</v>
      </c>
    </row>
    <row r="8" spans="1:2" ht="25.5" customHeight="1" x14ac:dyDescent="0.3">
      <c r="A8" s="24" t="s">
        <v>19</v>
      </c>
      <c r="B8" s="25" t="s">
        <v>52</v>
      </c>
    </row>
    <row r="9" spans="1:2" ht="25.5" customHeight="1" x14ac:dyDescent="0.3">
      <c r="A9" s="24" t="s">
        <v>20</v>
      </c>
      <c r="B9" s="25" t="s">
        <v>53</v>
      </c>
    </row>
    <row r="10" spans="1:2" ht="25.5" customHeight="1" x14ac:dyDescent="0.3">
      <c r="A10" s="24" t="s">
        <v>54</v>
      </c>
      <c r="B10" s="25" t="s">
        <v>60</v>
      </c>
    </row>
    <row r="11" spans="1:2" ht="25.5" customHeight="1" x14ac:dyDescent="0.3">
      <c r="A11" s="24" t="s">
        <v>55</v>
      </c>
      <c r="B11" s="25" t="s">
        <v>58</v>
      </c>
    </row>
    <row r="12" spans="1:2" ht="25.5" customHeight="1" x14ac:dyDescent="0.3">
      <c r="A12" s="24" t="s">
        <v>56</v>
      </c>
      <c r="B12" s="25" t="s">
        <v>63</v>
      </c>
    </row>
    <row r="13" spans="1:2" ht="25.5" customHeight="1" x14ac:dyDescent="0.3">
      <c r="A13" s="24" t="s">
        <v>57</v>
      </c>
      <c r="B13" s="25" t="s">
        <v>61</v>
      </c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Költségvetési kiírás</vt:lpstr>
      <vt:lpstr>Tételkiírás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Vinczéné Tamás Ágnes</cp:lastModifiedBy>
  <cp:lastPrinted>2025-11-06T13:40:51Z</cp:lastPrinted>
  <dcterms:created xsi:type="dcterms:W3CDTF">2024-05-25T20:14:22Z</dcterms:created>
  <dcterms:modified xsi:type="dcterms:W3CDTF">2025-11-06T14:55:41Z</dcterms:modified>
</cp:coreProperties>
</file>