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5\Mátészalka I. utóülepítő gépészeti rekonstrukció\2_Eljárás indító anyagok\"/>
    </mc:Choice>
  </mc:AlternateContent>
  <xr:revisionPtr revIDLastSave="0" documentId="13_ncr:1_{23B673DC-65C8-44B6-89AC-D968CD9E35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kamaz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  <c r="H8" i="2"/>
  <c r="G9" i="2" s="1"/>
  <c r="G8" i="2"/>
</calcChain>
</file>

<file path=xl/sharedStrings.xml><?xml version="1.0" encoding="utf-8"?>
<sst xmlns="http://schemas.openxmlformats.org/spreadsheetml/2006/main" count="32" uniqueCount="27">
  <si>
    <t>3.</t>
  </si>
  <si>
    <t>4.</t>
  </si>
  <si>
    <t>Tétel neve</t>
  </si>
  <si>
    <t>Egység</t>
  </si>
  <si>
    <t>Ssz</t>
  </si>
  <si>
    <t>egys</t>
  </si>
  <si>
    <t>1.</t>
  </si>
  <si>
    <t>2.</t>
  </si>
  <si>
    <t>Anyag összesen (nettó Ft)</t>
  </si>
  <si>
    <t>Díj összesen (nettó Ft)</t>
  </si>
  <si>
    <t>Anyag egységár (nettó Ft)</t>
  </si>
  <si>
    <t>Díj egységár (nettó Ft)</t>
  </si>
  <si>
    <t>Mennyiség</t>
  </si>
  <si>
    <t>Ajánlatkérő az Ajánlati ár összesen (nettó Ft) értéket kéri a Felolvasólapon feltüntetni!</t>
  </si>
  <si>
    <t>Ajánlatkérő az árazatlan költségvetést szakmai ajánlatnak tekinti, az ajánlatban történő benyújtásának elmulasztása az ajánlat érvénytelenségét vonja maga után!</t>
  </si>
  <si>
    <t>Ajánlati ár összesen (nettó Ft)</t>
  </si>
  <si>
    <t xml:space="preserve"> </t>
  </si>
  <si>
    <t>Beüzemelés, próbajáratás</t>
  </si>
  <si>
    <r>
      <rPr>
        <b/>
        <sz val="11"/>
        <color theme="1"/>
        <rFont val="Times New Roman"/>
        <family val="1"/>
        <charset val="238"/>
      </rPr>
      <t>Villamos gépészeti elemek beépítése</t>
    </r>
    <r>
      <rPr>
        <sz val="11"/>
        <color theme="1"/>
        <rFont val="Times New Roman"/>
        <family val="1"/>
        <charset val="238"/>
      </rPr>
      <t xml:space="preserve"> (kotró híd hajtómű villany motorral, csúszógyűrű áramátvezető)</t>
    </r>
  </si>
  <si>
    <t>5.</t>
  </si>
  <si>
    <t>A Mátészalkai szennyvíztisztító telepen üzemelő 1. sz. utóülepítő gépészeti rekonstrukciója</t>
  </si>
  <si>
    <r>
      <t>Meglévő acélszerkezetek felújítása (</t>
    </r>
    <r>
      <rPr>
        <sz val="11"/>
        <color theme="1"/>
        <rFont val="Times New Roman"/>
        <family val="1"/>
        <charset val="238"/>
      </rPr>
      <t>tisztítás, korrózióálló festés)</t>
    </r>
  </si>
  <si>
    <r>
      <rPr>
        <b/>
        <sz val="11"/>
        <color theme="1"/>
        <rFont val="Times New Roman"/>
        <family val="1"/>
        <charset val="238"/>
      </rPr>
      <t>Új gépészeti elemek beépítése</t>
    </r>
    <r>
      <rPr>
        <sz val="11"/>
        <color theme="1"/>
        <rFont val="Times New Roman"/>
        <family val="1"/>
        <charset val="238"/>
      </rPr>
      <t xml:space="preserve"> (kotró híd forgó zsámoly csapágy, hableválasztó tartóval együtt, kotrómű tartóval együtt)</t>
    </r>
  </si>
  <si>
    <r>
      <rPr>
        <b/>
        <sz val="11"/>
        <color theme="1"/>
        <rFont val="Times New Roman"/>
        <family val="1"/>
        <charset val="238"/>
      </rPr>
      <t>Régi gépészeti elemek és a hozzá kapcsolódó berendezések kibontása</t>
    </r>
    <r>
      <rPr>
        <sz val="11"/>
        <color theme="1"/>
        <rFont val="Times New Roman"/>
        <family val="1"/>
        <charset val="238"/>
      </rPr>
      <t xml:space="preserve"> (kotró híd hajtómű villany motorral, kotró híd forgó zsámoly csapágy, hableválasztó tartóval együtt, kotrómű tartóval együtt, csúszógyűrű áramátvezető)</t>
    </r>
  </si>
  <si>
    <t>Ajánlati ár mindösszesen opcióval együtt (nettó Ft)</t>
  </si>
  <si>
    <t>OPCIÓ</t>
  </si>
  <si>
    <r>
      <t xml:space="preserve">Szennyvízelvezető vályú bukóélek felújítása </t>
    </r>
    <r>
      <rPr>
        <sz val="11"/>
        <color theme="2" tint="-0.749992370372631"/>
        <rFont val="Times New Roman"/>
        <family val="1"/>
        <charset val="238"/>
      </rPr>
      <t>(meglévő bukóélek szükség esetén bontása, bukóélek felújítása, cseréje)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</si>
</sst>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6">
    <font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2" tint="-0.749992370372631"/>
      <name val="Times New Roman"/>
      <family val="1"/>
      <charset val="238"/>
    </font>
    <font>
      <b/>
      <sz val="11"/>
      <color theme="2" tint="-0.74999237037263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4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4" fontId="1" fillId="0" borderId="0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4" fontId="3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44" fontId="5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44" fontId="5" fillId="3" borderId="1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workbookViewId="0">
      <selection activeCell="N5" sqref="N5"/>
    </sheetView>
  </sheetViews>
  <sheetFormatPr defaultRowHeight="15"/>
  <cols>
    <col min="1" max="1" width="8.125" style="5" customWidth="1"/>
    <col min="2" max="2" width="51.625" style="5" customWidth="1"/>
    <col min="3" max="3" width="11" style="5" customWidth="1"/>
    <col min="4" max="4" width="9" style="5"/>
    <col min="5" max="5" width="15" style="5" bestFit="1" customWidth="1"/>
    <col min="6" max="6" width="13.5" style="9" bestFit="1" customWidth="1"/>
    <col min="7" max="8" width="16.125" style="9" customWidth="1"/>
    <col min="9" max="16384" width="9" style="5"/>
  </cols>
  <sheetData>
    <row r="1" spans="1:8" ht="27" customHeight="1">
      <c r="A1" s="11" t="s">
        <v>20</v>
      </c>
      <c r="B1" s="11"/>
      <c r="C1" s="11"/>
      <c r="D1" s="11"/>
      <c r="E1" s="11"/>
      <c r="F1" s="11"/>
      <c r="G1" s="11"/>
      <c r="H1" s="11"/>
    </row>
    <row r="2" spans="1:8" ht="36.75" customHeight="1">
      <c r="A2" s="7" t="s">
        <v>4</v>
      </c>
      <c r="B2" s="7" t="s">
        <v>2</v>
      </c>
      <c r="C2" s="7" t="s">
        <v>12</v>
      </c>
      <c r="D2" s="7" t="s">
        <v>3</v>
      </c>
      <c r="E2" s="3" t="s">
        <v>10</v>
      </c>
      <c r="F2" s="4" t="s">
        <v>11</v>
      </c>
      <c r="G2" s="4" t="s">
        <v>8</v>
      </c>
      <c r="H2" s="4" t="s">
        <v>9</v>
      </c>
    </row>
    <row r="3" spans="1:8" ht="81" customHeight="1">
      <c r="A3" s="2" t="s">
        <v>6</v>
      </c>
      <c r="B3" s="8" t="s">
        <v>23</v>
      </c>
      <c r="C3" s="7">
        <v>1</v>
      </c>
      <c r="D3" s="7" t="s">
        <v>5</v>
      </c>
      <c r="E3" s="6">
        <v>0</v>
      </c>
      <c r="F3" s="6">
        <v>0</v>
      </c>
      <c r="G3" s="6">
        <v>0</v>
      </c>
      <c r="H3" s="6">
        <v>0</v>
      </c>
    </row>
    <row r="4" spans="1:8" ht="54.75" customHeight="1">
      <c r="A4" s="2" t="s">
        <v>7</v>
      </c>
      <c r="B4" s="8" t="s">
        <v>22</v>
      </c>
      <c r="C4" s="7">
        <v>1</v>
      </c>
      <c r="D4" s="7" t="s">
        <v>5</v>
      </c>
      <c r="E4" s="6">
        <v>0</v>
      </c>
      <c r="F4" s="6">
        <v>0</v>
      </c>
      <c r="G4" s="6">
        <v>0</v>
      </c>
      <c r="H4" s="6">
        <v>0</v>
      </c>
    </row>
    <row r="5" spans="1:8" ht="37.5" customHeight="1">
      <c r="A5" s="2" t="s">
        <v>0</v>
      </c>
      <c r="B5" s="10" t="s">
        <v>21</v>
      </c>
      <c r="C5" s="7">
        <v>1</v>
      </c>
      <c r="D5" s="7" t="s">
        <v>5</v>
      </c>
      <c r="E5" s="6">
        <v>0</v>
      </c>
      <c r="F5" s="6">
        <v>0</v>
      </c>
      <c r="G5" s="6">
        <v>0</v>
      </c>
      <c r="H5" s="6">
        <v>0</v>
      </c>
    </row>
    <row r="6" spans="1:8" ht="37.5" customHeight="1">
      <c r="A6" s="2" t="s">
        <v>1</v>
      </c>
      <c r="B6" s="1" t="s">
        <v>18</v>
      </c>
      <c r="C6" s="7">
        <v>1</v>
      </c>
      <c r="D6" s="7" t="s">
        <v>5</v>
      </c>
      <c r="E6" s="6">
        <v>0</v>
      </c>
      <c r="F6" s="6">
        <v>0</v>
      </c>
      <c r="G6" s="6">
        <v>0</v>
      </c>
      <c r="H6" s="6">
        <v>0</v>
      </c>
    </row>
    <row r="7" spans="1:8" ht="30.75" customHeight="1">
      <c r="A7" s="2" t="s">
        <v>19</v>
      </c>
      <c r="B7" s="10" t="s">
        <v>17</v>
      </c>
      <c r="C7" s="7">
        <v>1</v>
      </c>
      <c r="D7" s="7" t="s">
        <v>5</v>
      </c>
      <c r="E7" s="6">
        <v>0</v>
      </c>
      <c r="F7" s="6">
        <v>0</v>
      </c>
      <c r="G7" s="6">
        <v>0</v>
      </c>
      <c r="H7" s="6">
        <v>0</v>
      </c>
    </row>
    <row r="8" spans="1:8" ht="25.5" customHeight="1">
      <c r="A8" s="14" t="s">
        <v>15</v>
      </c>
      <c r="B8" s="14"/>
      <c r="C8" s="14"/>
      <c r="D8" s="14"/>
      <c r="E8" s="14"/>
      <c r="F8" s="14"/>
      <c r="G8" s="6">
        <f>SUM(G3:G7)</f>
        <v>0</v>
      </c>
      <c r="H8" s="6">
        <f>SUM(H3:H7)</f>
        <v>0</v>
      </c>
    </row>
    <row r="9" spans="1:8" ht="31.5" customHeight="1">
      <c r="A9" s="14"/>
      <c r="B9" s="14"/>
      <c r="C9" s="14"/>
      <c r="D9" s="14"/>
      <c r="E9" s="14"/>
      <c r="F9" s="14"/>
      <c r="G9" s="15">
        <f>G8+H8</f>
        <v>0</v>
      </c>
      <c r="H9" s="15"/>
    </row>
    <row r="10" spans="1:8" ht="31.5" customHeight="1">
      <c r="A10" s="16" t="s">
        <v>25</v>
      </c>
      <c r="B10" s="17" t="s">
        <v>26</v>
      </c>
      <c r="C10" s="18">
        <v>1</v>
      </c>
      <c r="D10" s="18" t="s">
        <v>5</v>
      </c>
      <c r="E10" s="19">
        <v>0</v>
      </c>
      <c r="F10" s="19">
        <v>0</v>
      </c>
      <c r="G10" s="19">
        <v>0</v>
      </c>
      <c r="H10" s="19">
        <v>0</v>
      </c>
    </row>
    <row r="11" spans="1:8" ht="31.5" customHeight="1">
      <c r="A11" s="20" t="s">
        <v>24</v>
      </c>
      <c r="B11" s="20"/>
      <c r="C11" s="20"/>
      <c r="D11" s="20"/>
      <c r="E11" s="20"/>
      <c r="F11" s="20"/>
      <c r="G11" s="21">
        <f>G9+G10+H10</f>
        <v>0</v>
      </c>
      <c r="H11" s="21"/>
    </row>
    <row r="12" spans="1:8">
      <c r="G12" s="12"/>
      <c r="H12" s="12"/>
    </row>
    <row r="13" spans="1:8">
      <c r="A13" s="13" t="s">
        <v>13</v>
      </c>
      <c r="B13" s="13"/>
      <c r="C13" s="13"/>
      <c r="D13" s="13"/>
      <c r="E13" s="13"/>
      <c r="F13" s="13"/>
      <c r="G13" s="13"/>
      <c r="H13" s="13"/>
    </row>
    <row r="14" spans="1:8">
      <c r="A14" s="13"/>
      <c r="B14" s="13"/>
      <c r="C14" s="13"/>
      <c r="D14" s="13"/>
      <c r="E14" s="13"/>
      <c r="F14" s="13"/>
      <c r="G14" s="13"/>
      <c r="H14" s="13"/>
    </row>
    <row r="15" spans="1:8" ht="24.75" customHeight="1">
      <c r="A15" s="13" t="s">
        <v>14</v>
      </c>
      <c r="B15" s="13"/>
      <c r="C15" s="13"/>
      <c r="D15" s="13"/>
      <c r="E15" s="13"/>
      <c r="F15" s="13"/>
      <c r="G15" s="13"/>
      <c r="H15" s="13"/>
    </row>
    <row r="19" spans="2:2">
      <c r="B19" s="5" t="s">
        <v>16</v>
      </c>
    </row>
  </sheetData>
  <mergeCells count="8">
    <mergeCell ref="A1:H1"/>
    <mergeCell ref="G12:H12"/>
    <mergeCell ref="A15:H15"/>
    <mergeCell ref="A13:H14"/>
    <mergeCell ref="A8:F9"/>
    <mergeCell ref="G9:H9"/>
    <mergeCell ref="A11:F11"/>
    <mergeCell ref="G11:H11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Rakamaz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Tarján Gabriella</dc:creator>
  <cp:lastModifiedBy>Szatmári Emese</cp:lastModifiedBy>
  <cp:lastPrinted>2024-05-30T04:34:13Z</cp:lastPrinted>
  <dcterms:created xsi:type="dcterms:W3CDTF">2024-05-23T12:24:41Z</dcterms:created>
  <dcterms:modified xsi:type="dcterms:W3CDTF">2025-09-18T08:42:23Z</dcterms:modified>
</cp:coreProperties>
</file>